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ảng lương theo bậc" sheetId="1" r:id="rId4"/>
  </sheets>
  <definedNames/>
  <calcPr/>
</workbook>
</file>

<file path=xl/sharedStrings.xml><?xml version="1.0" encoding="utf-8"?>
<sst xmlns="http://schemas.openxmlformats.org/spreadsheetml/2006/main" count="65" uniqueCount="51">
  <si>
    <t>Tên công ty:</t>
  </si>
  <si>
    <t>Địa chỉ:</t>
  </si>
  <si>
    <t>MẪU BẢNG LƯƠNG THEO CƠ SỞ THANG BẢNG LƯƠNG</t>
  </si>
  <si>
    <t>STT</t>
  </si>
  <si>
    <t>Mã nhân viên</t>
  </si>
  <si>
    <t>Họ và tên</t>
  </si>
  <si>
    <t>Đơn vị công tác</t>
  </si>
  <si>
    <t>Bậc lương</t>
  </si>
  <si>
    <t>Hệ số lương</t>
  </si>
  <si>
    <t>Lương cơ bản</t>
  </si>
  <si>
    <t>Lương đóng BH</t>
  </si>
  <si>
    <t>Tỷ lệ hưởng lương</t>
  </si>
  <si>
    <t>Số công chuẩn</t>
  </si>
  <si>
    <t>Số ngày nghỉ không lương</t>
  </si>
  <si>
    <t>Tổng công hưởng lương</t>
  </si>
  <si>
    <t>Lương ngày công</t>
  </si>
  <si>
    <t>Bảo hiểm NLĐ đóng</t>
  </si>
  <si>
    <t>Thuế TNCN</t>
  </si>
  <si>
    <t>Công đoàn phí</t>
  </si>
  <si>
    <t>Bảo hiểm công ty đóng</t>
  </si>
  <si>
    <t>KPCĐ (Công ty đóng)</t>
  </si>
  <si>
    <t>Tổng thu nhập</t>
  </si>
  <si>
    <t>Tổng khấu trừ</t>
  </si>
  <si>
    <t>Lương kỳ này</t>
  </si>
  <si>
    <t>Tạm ứng</t>
  </si>
  <si>
    <t>Thực lĩnh</t>
  </si>
  <si>
    <t>Ghi chú</t>
  </si>
  <si>
    <t>Trạng thái</t>
  </si>
  <si>
    <t>BHXH</t>
  </si>
  <si>
    <t>BHYT</t>
  </si>
  <si>
    <t>BHTN</t>
  </si>
  <si>
    <t>Thu nhập chịu thuế</t>
  </si>
  <si>
    <t>Số người phụ thuộc</t>
  </si>
  <si>
    <t>Giảm trừ gia cảnh</t>
  </si>
  <si>
    <t>Thu nhập tính thuế</t>
  </si>
  <si>
    <t>TN001</t>
  </si>
  <si>
    <t>Nguyễn Thị Ngọc</t>
  </si>
  <si>
    <t xml:space="preserve">Phòng Kinh Doanh TN1 </t>
  </si>
  <si>
    <t>2.0</t>
  </si>
  <si>
    <t/>
  </si>
  <si>
    <t>Chưa gửi phiếu lương</t>
  </si>
  <si>
    <t>TN002</t>
  </si>
  <si>
    <t>Nguyễn Hoài My</t>
  </si>
  <si>
    <t>1.0</t>
  </si>
  <si>
    <t>Tổng cộng</t>
  </si>
  <si>
    <t>Ngày ..... tháng ..... năm .....</t>
  </si>
  <si>
    <t xml:space="preserve">
Người lập
</t>
  </si>
  <si>
    <t>Trưởng phòng nhân sự</t>
  </si>
  <si>
    <t>Kế toán trưởng</t>
  </si>
  <si>
    <t>Giám đốc</t>
  </si>
  <si>
    <t>(Ký, họ tên)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</si>
</sst>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_);(#,##0)"/>
    <numFmt numFmtId="165" formatCode="#,##0%_);(#,##0%)"/>
    <numFmt numFmtId="166" formatCode="#,##0.0000_);(#,##0.0000)"/>
    <numFmt numFmtId="167" formatCode="#,##0.000"/>
  </numFmts>
  <fonts count="10">
    <font>
      <sz val="10.0"/>
      <color theme="1"/>
      <name val="Arial"/>
      <scheme val="minor"/>
    </font>
    <font>
      <sz val="12.0"/>
      <color theme="1"/>
      <name val="Roboto"/>
    </font>
    <font>
      <b/>
      <sz val="16.0"/>
      <color theme="1"/>
      <name val="Roboto"/>
    </font>
    <font>
      <b/>
      <sz val="25.0"/>
      <color rgb="FF980000"/>
      <name val="Roboto"/>
    </font>
    <font>
      <color theme="1"/>
      <name val="Roboto"/>
    </font>
    <font>
      <b/>
      <sz val="11.0"/>
      <color rgb="FF000000"/>
      <name val="Roboto"/>
    </font>
    <font/>
    <font>
      <sz val="11.0"/>
      <color theme="1"/>
      <name val="Roboto"/>
    </font>
    <font>
      <b/>
      <sz val="11.0"/>
      <color theme="1"/>
      <name val="Roboto"/>
    </font>
    <font>
      <b/>
      <sz val="12.0"/>
      <color theme="1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2" fontId="3" numFmtId="0" xfId="0" applyAlignment="1" applyFill="1" applyFont="1">
      <alignment horizontal="center" shrinkToFit="0" vertical="center" wrapText="1"/>
    </xf>
    <xf borderId="0" fillId="0" fontId="4" numFmtId="0" xfId="0" applyFont="1"/>
    <xf borderId="1" fillId="3" fontId="5" numFmtId="0" xfId="0" applyAlignment="1" applyBorder="1" applyFill="1" applyFon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3" fontId="5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7" numFmtId="164" xfId="0" applyAlignment="1" applyBorder="1" applyFont="1" applyNumberFormat="1">
      <alignment horizontal="right" shrinkToFit="0" vertical="center" wrapText="1"/>
    </xf>
    <xf borderId="6" fillId="0" fontId="7" numFmtId="165" xfId="0" applyAlignment="1" applyBorder="1" applyFont="1" applyNumberFormat="1">
      <alignment horizontal="right" shrinkToFit="0" vertical="center" wrapText="1"/>
    </xf>
    <xf borderId="6" fillId="0" fontId="7" numFmtId="3" xfId="0" applyAlignment="1" applyBorder="1" applyFont="1" applyNumberFormat="1">
      <alignment horizontal="right" shrinkToFit="0" vertical="center" wrapText="1"/>
    </xf>
    <xf borderId="6" fillId="0" fontId="7" numFmtId="166" xfId="0" applyAlignment="1" applyBorder="1" applyFont="1" applyNumberFormat="1">
      <alignment horizontal="right" shrinkToFit="0" vertical="center" wrapText="1"/>
    </xf>
    <xf borderId="6" fillId="0" fontId="7" numFmtId="4" xfId="0" applyAlignment="1" applyBorder="1" applyFont="1" applyNumberFormat="1">
      <alignment horizontal="right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6" fillId="0" fontId="8" numFmtId="164" xfId="0" applyAlignment="1" applyBorder="1" applyFont="1" applyNumberFormat="1">
      <alignment horizontal="right" shrinkToFit="0" vertical="center" wrapText="1"/>
    </xf>
    <xf borderId="6" fillId="0" fontId="8" numFmtId="165" xfId="0" applyAlignment="1" applyBorder="1" applyFont="1" applyNumberFormat="1">
      <alignment horizontal="right" shrinkToFit="0" vertical="center" wrapText="1"/>
    </xf>
    <xf borderId="6" fillId="0" fontId="8" numFmtId="167" xfId="0" applyAlignment="1" applyBorder="1" applyFont="1" applyNumberFormat="1">
      <alignment horizontal="right" shrinkToFit="0" vertical="center" wrapText="1"/>
    </xf>
    <xf borderId="6" fillId="0" fontId="8" numFmtId="166" xfId="0" applyAlignment="1" applyBorder="1" applyFont="1" applyNumberFormat="1">
      <alignment horizontal="right" shrinkToFit="0" vertical="center" wrapText="1"/>
    </xf>
    <xf borderId="6" fillId="0" fontId="8" numFmtId="4" xfId="0" applyAlignment="1" applyBorder="1" applyFont="1" applyNumberFormat="1">
      <alignment horizontal="righ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1.88"/>
    <col customWidth="1" min="2" max="2" width="9.25"/>
    <col customWidth="1" min="3" max="3" width="16.25"/>
    <col customWidth="1" hidden="1" min="4" max="4" width="26.75"/>
    <col customWidth="1" min="5" max="6" width="9.25"/>
    <col customWidth="1" min="7" max="8" width="13.0"/>
    <col customWidth="1" min="9" max="13" width="9.25"/>
    <col customWidth="1" hidden="1" min="14" max="14" width="15.13"/>
    <col customWidth="1" hidden="1" min="15" max="16" width="13.38"/>
    <col customWidth="1" hidden="1" min="17" max="18" width="9.25"/>
    <col customWidth="1" hidden="1" min="19" max="19" width="13.0"/>
    <col customWidth="1" hidden="1" min="20" max="21" width="9.25"/>
    <col customWidth="1" hidden="1" min="22" max="22" width="10.13"/>
    <col customWidth="1" hidden="1" min="23" max="23" width="11.88"/>
    <col customWidth="1" hidden="1" min="24" max="25" width="10.13"/>
    <col customWidth="1" min="26" max="26" width="10.13"/>
    <col customWidth="1" min="27" max="27" width="9.25"/>
    <col customWidth="1" min="28" max="28" width="18.13"/>
    <col customWidth="1" min="30" max="30" width="9.25"/>
    <col customWidth="1" min="31" max="31" width="17.75"/>
    <col customWidth="1" min="32" max="32" width="9.25"/>
    <col customWidth="1" min="33" max="33" width="20.7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5.75" customHeight="1">
      <c r="A2" s="1"/>
      <c r="C2" s="2"/>
      <c r="D2" s="2"/>
      <c r="E2" s="2"/>
      <c r="F2" s="3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5.75" customHeight="1">
      <c r="A3" s="1"/>
      <c r="C3" s="2"/>
      <c r="D3" s="2"/>
      <c r="E3" s="2"/>
      <c r="F3" s="2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5.75" customHeight="1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20.25" customHeight="1">
      <c r="A6" s="4"/>
    </row>
    <row r="7" ht="33.75" customHeight="1">
      <c r="A7" s="5" t="s">
        <v>2</v>
      </c>
    </row>
    <row r="8" ht="12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ht="35.25" customHeight="1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8" t="s">
        <v>16</v>
      </c>
      <c r="O9" s="9"/>
      <c r="P9" s="10"/>
      <c r="Q9" s="8" t="s">
        <v>17</v>
      </c>
      <c r="R9" s="9"/>
      <c r="S9" s="9"/>
      <c r="T9" s="9"/>
      <c r="U9" s="10"/>
      <c r="V9" s="7" t="s">
        <v>18</v>
      </c>
      <c r="W9" s="8" t="s">
        <v>19</v>
      </c>
      <c r="X9" s="9"/>
      <c r="Y9" s="10"/>
      <c r="Z9" s="7" t="s">
        <v>20</v>
      </c>
      <c r="AA9" s="7" t="s">
        <v>21</v>
      </c>
      <c r="AB9" s="7" t="s">
        <v>22</v>
      </c>
      <c r="AC9" s="7" t="s">
        <v>23</v>
      </c>
      <c r="AD9" s="7" t="s">
        <v>24</v>
      </c>
      <c r="AE9" s="7" t="s">
        <v>25</v>
      </c>
      <c r="AF9" s="7" t="s">
        <v>26</v>
      </c>
      <c r="AG9" s="7" t="s">
        <v>27</v>
      </c>
    </row>
    <row r="10" ht="60.0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 t="s">
        <v>28</v>
      </c>
      <c r="O10" s="12" t="s">
        <v>29</v>
      </c>
      <c r="P10" s="12" t="s">
        <v>30</v>
      </c>
      <c r="Q10" s="12" t="s">
        <v>31</v>
      </c>
      <c r="R10" s="12" t="s">
        <v>32</v>
      </c>
      <c r="S10" s="12" t="s">
        <v>33</v>
      </c>
      <c r="T10" s="12" t="s">
        <v>34</v>
      </c>
      <c r="U10" s="12" t="s">
        <v>17</v>
      </c>
      <c r="V10" s="11"/>
      <c r="W10" s="12" t="s">
        <v>28</v>
      </c>
      <c r="X10" s="12" t="s">
        <v>29</v>
      </c>
      <c r="Y10" s="12" t="s">
        <v>30</v>
      </c>
      <c r="Z10" s="11"/>
      <c r="AA10" s="11"/>
      <c r="AB10" s="11"/>
      <c r="AC10" s="11"/>
      <c r="AD10" s="11"/>
      <c r="AE10" s="11"/>
      <c r="AF10" s="11"/>
      <c r="AG10" s="11"/>
    </row>
    <row r="11" ht="18.0" customHeight="1">
      <c r="A11" s="13">
        <v>1.0</v>
      </c>
      <c r="B11" s="14" t="s">
        <v>35</v>
      </c>
      <c r="C11" s="15" t="s">
        <v>36</v>
      </c>
      <c r="D11" s="14" t="s">
        <v>37</v>
      </c>
      <c r="E11" s="14" t="s">
        <v>38</v>
      </c>
      <c r="F11" s="16">
        <v>0.0</v>
      </c>
      <c r="G11" s="16">
        <v>1.5E7</v>
      </c>
      <c r="H11" s="16">
        <v>1.5E7</v>
      </c>
      <c r="I11" s="17">
        <v>1.0</v>
      </c>
      <c r="J11" s="16">
        <v>0.0</v>
      </c>
      <c r="K11" s="16">
        <v>0.0</v>
      </c>
      <c r="L11" s="16">
        <v>0.0</v>
      </c>
      <c r="M11" s="16"/>
      <c r="N11" s="18">
        <f t="shared" ref="N11:N12" si="1">H11*8%</f>
        <v>1200000</v>
      </c>
      <c r="O11" s="18">
        <f t="shared" ref="O11:O12" si="2">H11*1.5%</f>
        <v>225000</v>
      </c>
      <c r="P11" s="18">
        <f t="shared" ref="P11:P12" si="3">H11*1%</f>
        <v>150000</v>
      </c>
      <c r="Q11" s="16">
        <v>0.0</v>
      </c>
      <c r="R11" s="16">
        <v>0.0</v>
      </c>
      <c r="S11" s="16">
        <v>1.1E7</v>
      </c>
      <c r="T11" s="16">
        <v>0.0</v>
      </c>
      <c r="U11" s="16">
        <v>0.0</v>
      </c>
      <c r="V11" s="16">
        <v>150000.0</v>
      </c>
      <c r="W11" s="16">
        <v>2625000.0</v>
      </c>
      <c r="X11" s="16">
        <v>450000.0</v>
      </c>
      <c r="Y11" s="16">
        <v>150000.0</v>
      </c>
      <c r="Z11" s="16">
        <v>300000.0</v>
      </c>
      <c r="AA11" s="16">
        <v>0.0</v>
      </c>
      <c r="AB11" s="19">
        <v>1725000.0</v>
      </c>
      <c r="AC11" s="16">
        <v>-1725000.0</v>
      </c>
      <c r="AD11" s="20">
        <v>0.0</v>
      </c>
      <c r="AE11" s="19">
        <v>-1725000.0</v>
      </c>
      <c r="AF11" s="14" t="s">
        <v>39</v>
      </c>
      <c r="AG11" s="14" t="s">
        <v>40</v>
      </c>
    </row>
    <row r="12" ht="18.0" customHeight="1">
      <c r="A12" s="13">
        <v>2.0</v>
      </c>
      <c r="B12" s="14" t="s">
        <v>41</v>
      </c>
      <c r="C12" s="15" t="s">
        <v>42</v>
      </c>
      <c r="D12" s="14" t="s">
        <v>37</v>
      </c>
      <c r="E12" s="14" t="s">
        <v>43</v>
      </c>
      <c r="F12" s="16">
        <v>0.0</v>
      </c>
      <c r="G12" s="16">
        <v>1.0E7</v>
      </c>
      <c r="H12" s="16">
        <v>1.0E7</v>
      </c>
      <c r="I12" s="17">
        <v>1.0</v>
      </c>
      <c r="J12" s="16">
        <v>0.0</v>
      </c>
      <c r="K12" s="16">
        <v>0.0</v>
      </c>
      <c r="L12" s="16">
        <v>0.0</v>
      </c>
      <c r="M12" s="16"/>
      <c r="N12" s="18">
        <f t="shared" si="1"/>
        <v>800000</v>
      </c>
      <c r="O12" s="18">
        <f t="shared" si="2"/>
        <v>150000</v>
      </c>
      <c r="P12" s="18">
        <f t="shared" si="3"/>
        <v>100000</v>
      </c>
      <c r="Q12" s="16">
        <v>0.0</v>
      </c>
      <c r="R12" s="16">
        <v>0.0</v>
      </c>
      <c r="S12" s="16">
        <v>1.1E7</v>
      </c>
      <c r="T12" s="16">
        <v>0.0</v>
      </c>
      <c r="U12" s="16">
        <v>0.0</v>
      </c>
      <c r="V12" s="16">
        <v>100000.0</v>
      </c>
      <c r="W12" s="16">
        <v>1750000.0</v>
      </c>
      <c r="X12" s="16">
        <v>300000.0</v>
      </c>
      <c r="Y12" s="16">
        <v>100000.0</v>
      </c>
      <c r="Z12" s="16">
        <v>200000.0</v>
      </c>
      <c r="AA12" s="16">
        <v>0.0</v>
      </c>
      <c r="AB12" s="19">
        <v>1150000.0</v>
      </c>
      <c r="AC12" s="16">
        <v>-1150000.0</v>
      </c>
      <c r="AD12" s="20">
        <v>0.0</v>
      </c>
      <c r="AE12" s="19">
        <v>-1150000.0</v>
      </c>
      <c r="AF12" s="14" t="s">
        <v>39</v>
      </c>
      <c r="AG12" s="14" t="s">
        <v>40</v>
      </c>
    </row>
    <row r="13" ht="21.0" customHeight="1">
      <c r="A13" s="21" t="s">
        <v>44</v>
      </c>
      <c r="B13" s="22"/>
      <c r="C13" s="22"/>
      <c r="D13" s="22"/>
      <c r="E13" s="22"/>
      <c r="F13" s="23"/>
      <c r="G13" s="23">
        <v>2.5E7</v>
      </c>
      <c r="H13" s="23">
        <v>2.5E7</v>
      </c>
      <c r="I13" s="24"/>
      <c r="J13" s="23"/>
      <c r="K13" s="23"/>
      <c r="L13" s="23"/>
      <c r="M13" s="23"/>
      <c r="N13" s="25">
        <v>2000000.0</v>
      </c>
      <c r="O13" s="25">
        <v>375000.0</v>
      </c>
      <c r="P13" s="25">
        <v>250000.0</v>
      </c>
      <c r="Q13" s="23">
        <v>0.0</v>
      </c>
      <c r="R13" s="23"/>
      <c r="S13" s="23">
        <v>2.2E7</v>
      </c>
      <c r="T13" s="23">
        <v>0.0</v>
      </c>
      <c r="U13" s="23">
        <v>0.0</v>
      </c>
      <c r="V13" s="23">
        <v>250000.0</v>
      </c>
      <c r="W13" s="23">
        <v>4375000.0</v>
      </c>
      <c r="X13" s="23">
        <v>750000.0</v>
      </c>
      <c r="Y13" s="23">
        <v>250000.0</v>
      </c>
      <c r="Z13" s="23">
        <v>500000.0</v>
      </c>
      <c r="AA13" s="23">
        <v>0.0</v>
      </c>
      <c r="AB13" s="26">
        <v>2875000.0</v>
      </c>
      <c r="AC13" s="23">
        <v>-2875000.0</v>
      </c>
      <c r="AD13" s="27">
        <v>0.0</v>
      </c>
      <c r="AE13" s="26">
        <v>-2875000.0</v>
      </c>
      <c r="AF13" s="22"/>
      <c r="AG13" s="22"/>
    </row>
    <row r="1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15.7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 t="s">
        <v>45</v>
      </c>
    </row>
    <row r="16" ht="12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47.25" customHeight="1">
      <c r="A17" s="29" t="s">
        <v>46</v>
      </c>
      <c r="I17" s="29" t="s">
        <v>47</v>
      </c>
      <c r="Q17" s="29" t="s">
        <v>48</v>
      </c>
      <c r="Y17" s="29" t="s">
        <v>49</v>
      </c>
    </row>
    <row r="18" ht="15.75" customHeight="1">
      <c r="A18" s="28" t="s">
        <v>50</v>
      </c>
      <c r="I18" s="28" t="s">
        <v>50</v>
      </c>
      <c r="Q18" s="28" t="s">
        <v>50</v>
      </c>
      <c r="Y18" s="28" t="s">
        <v>50</v>
      </c>
    </row>
    <row r="19" ht="15.7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ht="15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ht="15.7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ht="15.75" customHeight="1">
      <c r="A22" s="29" t="s">
        <v>39</v>
      </c>
      <c r="I22" s="29" t="s">
        <v>39</v>
      </c>
      <c r="Q22" s="29" t="s">
        <v>39</v>
      </c>
      <c r="Y22" s="29" t="s">
        <v>39</v>
      </c>
    </row>
    <row r="23" ht="12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2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2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2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2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2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2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  <row r="1000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</row>
  </sheetData>
  <mergeCells count="40">
    <mergeCell ref="V9:V10"/>
    <mergeCell ref="W9:Y9"/>
    <mergeCell ref="AD9:AD10"/>
    <mergeCell ref="AE9:AE10"/>
    <mergeCell ref="AF9:AF10"/>
    <mergeCell ref="AG9:AG10"/>
    <mergeCell ref="A6:AG6"/>
    <mergeCell ref="A7:AG7"/>
    <mergeCell ref="A9:A10"/>
    <mergeCell ref="B9:B10"/>
    <mergeCell ref="C9:C10"/>
    <mergeCell ref="D9:D10"/>
    <mergeCell ref="E9:E10"/>
    <mergeCell ref="F9:F10"/>
    <mergeCell ref="G9:G10"/>
    <mergeCell ref="A17:H17"/>
    <mergeCell ref="A18:H18"/>
    <mergeCell ref="A22:H22"/>
    <mergeCell ref="H9:H10"/>
    <mergeCell ref="I9:I10"/>
    <mergeCell ref="J9:J10"/>
    <mergeCell ref="K9:K10"/>
    <mergeCell ref="L9:L10"/>
    <mergeCell ref="M9:M10"/>
    <mergeCell ref="I17:P17"/>
    <mergeCell ref="Q17:X17"/>
    <mergeCell ref="I18:P18"/>
    <mergeCell ref="Q18:X18"/>
    <mergeCell ref="I22:P22"/>
    <mergeCell ref="Q22:X22"/>
    <mergeCell ref="N9:P9"/>
    <mergeCell ref="Q9:U9"/>
    <mergeCell ref="Z9:Z10"/>
    <mergeCell ref="AA9:AA10"/>
    <mergeCell ref="AB9:AB10"/>
    <mergeCell ref="AC9:AC10"/>
    <mergeCell ref="Y15:AG15"/>
    <mergeCell ref="Y17:AG17"/>
    <mergeCell ref="Y18:AG18"/>
    <mergeCell ref="Y22:AG22"/>
  </mergeCells>
  <printOptions/>
  <pageMargins bottom="1.0" footer="0.0" header="0.0" left="0.75" right="0.75" top="1.0"/>
  <pageSetup orientation="portrait"/>
  <drawing r:id="rId1"/>
</worksheet>
</file>