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2" sheetId="1" r:id="rId4"/>
  </sheets>
  <definedNames/>
  <calcPr/>
</workbook>
</file>

<file path=xl/sharedStrings.xml><?xml version="1.0" encoding="utf-8"?>
<sst xmlns="http://schemas.openxmlformats.org/spreadsheetml/2006/main" count="78" uniqueCount="53">
  <si>
    <t>BẢNG THANH TOÁN TIỀN LƯƠNG</t>
  </si>
  <si>
    <t>Hà Nội, ngày ... tháng ... năm ...</t>
  </si>
  <si>
    <t>STT</t>
  </si>
  <si>
    <t>Mã nhân viên</t>
  </si>
  <si>
    <t>Họ và tên</t>
  </si>
  <si>
    <t>Phòng ban</t>
  </si>
  <si>
    <t>Chức vụ</t>
  </si>
  <si>
    <t xml:space="preserve">Lương cơ bản theo vị trí P1 </t>
  </si>
  <si>
    <t>Lương phụ cấp</t>
  </si>
  <si>
    <t>Số ngày công</t>
  </si>
  <si>
    <t>Tổng thu nhập</t>
  </si>
  <si>
    <t xml:space="preserve">Phạt </t>
  </si>
  <si>
    <t>Thưởng</t>
  </si>
  <si>
    <t>Tạm ứng</t>
  </si>
  <si>
    <t>Thực nhận</t>
  </si>
  <si>
    <t>Phụ cấp ăn trưa</t>
  </si>
  <si>
    <t>Phụ cấp đi lại</t>
  </si>
  <si>
    <t>Phụ cấp điện thoại</t>
  </si>
  <si>
    <t>A-001</t>
  </si>
  <si>
    <t>Nguyễn Văn A</t>
  </si>
  <si>
    <t>Nhân sự</t>
  </si>
  <si>
    <t>Trưởng phòng</t>
  </si>
  <si>
    <t>A-002</t>
  </si>
  <si>
    <t>Nguyễn Văn B</t>
  </si>
  <si>
    <t>Nhân viên</t>
  </si>
  <si>
    <t>A-003</t>
  </si>
  <si>
    <t>Nguyễn Văn C</t>
  </si>
  <si>
    <t>A-004</t>
  </si>
  <si>
    <t>Nguyễn Văn D</t>
  </si>
  <si>
    <t>A-005</t>
  </si>
  <si>
    <t>Nguyễn Văn E</t>
  </si>
  <si>
    <t>A-006</t>
  </si>
  <si>
    <t>Nguyễn Văn G</t>
  </si>
  <si>
    <t>A-007</t>
  </si>
  <si>
    <t>Nguyễn Văn H</t>
  </si>
  <si>
    <t>A-008</t>
  </si>
  <si>
    <t>Nguyễn Văn K</t>
  </si>
  <si>
    <t>Kinh doanh HN</t>
  </si>
  <si>
    <t>A-009</t>
  </si>
  <si>
    <t>Nguyễn Văn I</t>
  </si>
  <si>
    <t>A-010</t>
  </si>
  <si>
    <t>Nguyễn Văn M</t>
  </si>
  <si>
    <t>A-011</t>
  </si>
  <si>
    <t>Nguyễn Văn N</t>
  </si>
  <si>
    <t>A-012</t>
  </si>
  <si>
    <t>Nguyễn Văn O</t>
  </si>
  <si>
    <t>A-013</t>
  </si>
  <si>
    <t>Nguyễn Văn P</t>
  </si>
  <si>
    <t>Kinh doanh HCM</t>
  </si>
  <si>
    <t>A-014</t>
  </si>
  <si>
    <t>Nguyễn Văn Q</t>
  </si>
  <si>
    <t>A-015</t>
  </si>
  <si>
    <t>Nguyễn Văn 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</si>
</sst>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;[Red]#,##0"/>
    <numFmt numFmtId="165" formatCode="#,##0\ [$đ-42A]"/>
    <numFmt numFmtId="166" formatCode="_(* #,##0_);_(* \(#,##0\);_(* &quot;-&quot;_);_(@_)"/>
  </numFmts>
  <fonts count="7">
    <font>
      <sz val="10.0"/>
      <color rgb="FF000000"/>
      <name val="Georgia"/>
      <scheme val="minor"/>
    </font>
    <font>
      <b/>
      <sz val="20.0"/>
      <color rgb="FFB45F06"/>
      <name val="Roboto"/>
    </font>
    <font>
      <b/>
      <i/>
      <sz val="11.0"/>
      <color rgb="FF000000"/>
      <name val="Roboto"/>
    </font>
    <font>
      <b/>
      <sz val="10.0"/>
      <color rgb="FFFFFFFF"/>
      <name val="Roboto"/>
    </font>
    <font/>
    <font>
      <color rgb="FF000000"/>
      <name val="Roboto"/>
    </font>
    <font>
      <sz val="10.0"/>
      <color rgb="FF000000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B45F06"/>
        <bgColor rgb="FFB45F06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top"/>
    </xf>
    <xf borderId="1" fillId="2" fontId="3" numFmtId="0" xfId="0" applyAlignment="1" applyBorder="1" applyFill="1" applyFont="1">
      <alignment horizontal="center" readingOrder="0" shrinkToFit="0" vertical="center" wrapText="1"/>
    </xf>
    <xf borderId="1" fillId="2" fontId="3" numFmtId="3" xfId="0" applyAlignment="1" applyBorder="1" applyFont="1" applyNumberFormat="1">
      <alignment horizontal="center" readingOrder="0" shrinkToFit="0" vertical="center" wrapText="1"/>
    </xf>
    <xf borderId="1" fillId="2" fontId="3" numFmtId="0" xfId="0" applyAlignment="1" applyBorder="1" applyFont="1">
      <alignment horizontal="center" readingOrder="0" vertical="center"/>
    </xf>
    <xf borderId="1" fillId="2" fontId="3" numFmtId="164" xfId="0" applyAlignment="1" applyBorder="1" applyFont="1" applyNumberFormat="1">
      <alignment horizontal="center" readingOrder="0" shrinkToFit="0" vertical="center" wrapText="1"/>
    </xf>
    <xf borderId="2" fillId="2" fontId="3" numFmtId="3" xfId="0" applyAlignment="1" applyBorder="1" applyFont="1" applyNumberFormat="1">
      <alignment horizontal="center" readingOrder="0" shrinkToFit="0" vertical="center" wrapText="1"/>
    </xf>
    <xf borderId="3" fillId="0" fontId="4" numFmtId="0" xfId="0" applyBorder="1" applyFont="1"/>
    <xf borderId="4" fillId="0" fontId="4" numFmtId="0" xfId="0" applyBorder="1" applyFont="1"/>
    <xf borderId="1" fillId="2" fontId="3" numFmtId="164" xfId="0" applyAlignment="1" applyBorder="1" applyFont="1" applyNumberFormat="1">
      <alignment horizontal="center" shrinkToFit="0" vertical="center" wrapText="1"/>
    </xf>
    <xf borderId="5" fillId="0" fontId="4" numFmtId="0" xfId="0" applyBorder="1" applyFont="1"/>
    <xf borderId="5" fillId="3" fontId="4" numFmtId="0" xfId="0" applyBorder="1" applyFill="1" applyFont="1"/>
    <xf borderId="6" fillId="0" fontId="5" numFmtId="3" xfId="0" applyAlignment="1" applyBorder="1" applyFont="1" applyNumberFormat="1">
      <alignment horizontal="center" vertical="bottom"/>
    </xf>
    <xf borderId="6" fillId="0" fontId="5" numFmtId="165" xfId="0" applyAlignment="1" applyBorder="1" applyFont="1" applyNumberFormat="1">
      <alignment vertical="bottom"/>
    </xf>
    <xf borderId="6" fillId="0" fontId="5" numFmtId="165" xfId="0" applyAlignment="1" applyBorder="1" applyFont="1" applyNumberFormat="1">
      <alignment readingOrder="0" vertical="bottom"/>
    </xf>
    <xf borderId="6" fillId="0" fontId="6" numFmtId="165" xfId="0" applyAlignment="1" applyBorder="1" applyFont="1" applyNumberFormat="1">
      <alignment readingOrder="0" vertical="bottom"/>
    </xf>
    <xf borderId="6" fillId="0" fontId="6" numFmtId="165" xfId="0" applyAlignment="1" applyBorder="1" applyFont="1" applyNumberFormat="1">
      <alignment horizontal="right" readingOrder="0" vertical="bottom"/>
    </xf>
    <xf borderId="6" fillId="0" fontId="6" numFmtId="165" xfId="0" applyAlignment="1" applyBorder="1" applyFont="1" applyNumberFormat="1">
      <alignment readingOrder="0"/>
    </xf>
    <xf borderId="6" fillId="0" fontId="6" numFmtId="3" xfId="0" applyAlignment="1" applyBorder="1" applyFont="1" applyNumberFormat="1">
      <alignment readingOrder="0"/>
    </xf>
    <xf borderId="6" fillId="0" fontId="6" numFmtId="166" xfId="0" applyAlignment="1" applyBorder="1" applyFont="1" applyNumberFormat="1">
      <alignment horizontal="center" vertical="bottom"/>
    </xf>
    <xf borderId="6" fillId="3" fontId="6" numFmtId="165" xfId="0" applyAlignment="1" applyBorder="1" applyFont="1" applyNumberFormat="1">
      <alignment readingOrder="0"/>
    </xf>
    <xf borderId="6" fillId="3" fontId="6" numFmtId="165" xfId="0" applyBorder="1" applyFont="1" applyNumberFormat="1"/>
    <xf borderId="6" fillId="0" fontId="6" numFmtId="165" xfId="0" applyAlignment="1" applyBorder="1" applyFont="1" applyNumberFormat="1">
      <alignment readingOrder="0"/>
    </xf>
    <xf borderId="6" fillId="0" fontId="6" numFmtId="3" xfId="0" applyAlignment="1" applyBorder="1" applyFont="1" applyNumberFormat="1">
      <alignment readingOrder="0"/>
    </xf>
    <xf borderId="0" fillId="0" fontId="6" numFmtId="0" xfId="0" applyFont="1"/>
    <xf borderId="0" fillId="0" fontId="5" numFmtId="0" xfId="0" applyFon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3438"/>
      </a:dk1>
      <a:lt1>
        <a:srgbClr val="FFFFFF"/>
      </a:lt1>
      <a:dk2>
        <a:srgbClr val="1A3438"/>
      </a:dk2>
      <a:lt2>
        <a:srgbClr val="FFFFFF"/>
      </a:lt2>
      <a:accent1>
        <a:srgbClr val="D77659"/>
      </a:accent1>
      <a:accent2>
        <a:srgbClr val="AB4028"/>
      </a:accent2>
      <a:accent3>
        <a:srgbClr val="004552"/>
      </a:accent3>
      <a:accent4>
        <a:srgbClr val="457D7C"/>
      </a:accent4>
      <a:accent5>
        <a:srgbClr val="50A6A6"/>
      </a:accent5>
      <a:accent6>
        <a:srgbClr val="9BCCC6"/>
      </a:accent6>
      <a:hlink>
        <a:srgbClr val="34A870"/>
      </a:hlink>
      <a:folHlink>
        <a:srgbClr val="34A870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6.88"/>
    <col customWidth="1" min="2" max="2" width="10.13"/>
    <col customWidth="1" min="3" max="3" width="21.0"/>
    <col customWidth="1" hidden="1" min="4" max="5" width="14.63"/>
    <col customWidth="1" min="6" max="6" width="15.38"/>
    <col customWidth="1" min="7" max="9" width="16.5"/>
    <col customWidth="1" min="10" max="10" width="13.63"/>
    <col customWidth="1" min="11" max="11" width="15.88"/>
    <col customWidth="1" min="12" max="13" width="16.5"/>
    <col customWidth="1" min="14" max="14" width="13.63"/>
    <col customWidth="1" min="15" max="15" width="16.5"/>
  </cols>
  <sheetData>
    <row r="1" ht="41.25" customHeight="1">
      <c r="A1" s="1" t="s">
        <v>0</v>
      </c>
    </row>
    <row r="2" ht="33.0" customHeight="1">
      <c r="A2" s="2" t="s">
        <v>1</v>
      </c>
    </row>
    <row r="3" ht="20.25" customHeight="1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/>
      <c r="I3" s="9"/>
      <c r="J3" s="4" t="s">
        <v>9</v>
      </c>
      <c r="K3" s="10" t="s">
        <v>10</v>
      </c>
      <c r="L3" s="4" t="s">
        <v>11</v>
      </c>
      <c r="M3" s="4" t="s">
        <v>12</v>
      </c>
      <c r="N3" s="5" t="s">
        <v>13</v>
      </c>
      <c r="O3" s="5" t="s">
        <v>14</v>
      </c>
    </row>
    <row r="4" ht="20.25" customHeight="1">
      <c r="A4" s="11"/>
      <c r="B4" s="11"/>
      <c r="C4" s="11"/>
      <c r="D4" s="11"/>
      <c r="E4" s="11"/>
      <c r="F4" s="11"/>
      <c r="G4" s="5" t="s">
        <v>15</v>
      </c>
      <c r="H4" s="5" t="s">
        <v>16</v>
      </c>
      <c r="I4" s="5" t="s">
        <v>17</v>
      </c>
      <c r="J4" s="11"/>
      <c r="K4" s="11"/>
      <c r="L4" s="11"/>
      <c r="M4" s="11"/>
      <c r="N4" s="12"/>
      <c r="O4" s="12"/>
    </row>
    <row r="5">
      <c r="A5" s="13">
        <v>1.0</v>
      </c>
      <c r="B5" s="14" t="s">
        <v>18</v>
      </c>
      <c r="C5" s="15" t="s">
        <v>19</v>
      </c>
      <c r="D5" s="14" t="s">
        <v>20</v>
      </c>
      <c r="E5" s="16" t="s">
        <v>21</v>
      </c>
      <c r="F5" s="17">
        <v>1.0E7</v>
      </c>
      <c r="G5" s="18">
        <v>500000.0</v>
      </c>
      <c r="H5" s="18">
        <v>300000.0</v>
      </c>
      <c r="I5" s="18">
        <v>100000.0</v>
      </c>
      <c r="J5" s="19">
        <v>24.0</v>
      </c>
      <c r="K5" s="20">
        <f t="shared" ref="K5:K19" si="1">(F5+G5+H5+I5)/24*J5</f>
        <v>10900000</v>
      </c>
      <c r="L5" s="18">
        <v>0.0</v>
      </c>
      <c r="M5" s="18">
        <v>0.0</v>
      </c>
      <c r="N5" s="21">
        <v>0.0</v>
      </c>
      <c r="O5" s="22">
        <f t="shared" ref="O5:O19" si="2">K5-L5+M5-N5</f>
        <v>10900000</v>
      </c>
    </row>
    <row r="6">
      <c r="A6" s="13">
        <v>2.0</v>
      </c>
      <c r="B6" s="14" t="s">
        <v>22</v>
      </c>
      <c r="C6" s="15" t="s">
        <v>23</v>
      </c>
      <c r="D6" s="14" t="s">
        <v>20</v>
      </c>
      <c r="E6" s="16" t="s">
        <v>24</v>
      </c>
      <c r="F6" s="17">
        <v>5000000.0</v>
      </c>
      <c r="G6" s="18">
        <v>500000.0</v>
      </c>
      <c r="H6" s="18">
        <v>300000.0</v>
      </c>
      <c r="I6" s="18">
        <v>100000.0</v>
      </c>
      <c r="J6" s="19">
        <v>22.0</v>
      </c>
      <c r="K6" s="20">
        <f t="shared" si="1"/>
        <v>5408333.333</v>
      </c>
      <c r="L6" s="18">
        <v>0.0</v>
      </c>
      <c r="M6" s="18">
        <v>200000.0</v>
      </c>
      <c r="N6" s="21">
        <v>0.0</v>
      </c>
      <c r="O6" s="22">
        <f t="shared" si="2"/>
        <v>5608333.333</v>
      </c>
    </row>
    <row r="7">
      <c r="A7" s="13">
        <v>3.0</v>
      </c>
      <c r="B7" s="14" t="s">
        <v>25</v>
      </c>
      <c r="C7" s="15" t="s">
        <v>26</v>
      </c>
      <c r="D7" s="14" t="s">
        <v>20</v>
      </c>
      <c r="E7" s="16" t="s">
        <v>24</v>
      </c>
      <c r="F7" s="17">
        <v>5000000.0</v>
      </c>
      <c r="G7" s="18">
        <v>500000.0</v>
      </c>
      <c r="H7" s="18">
        <v>300000.0</v>
      </c>
      <c r="I7" s="18">
        <v>100000.0</v>
      </c>
      <c r="J7" s="19">
        <v>24.0</v>
      </c>
      <c r="K7" s="20">
        <f t="shared" si="1"/>
        <v>5900000</v>
      </c>
      <c r="L7" s="18">
        <v>100000.0</v>
      </c>
      <c r="M7" s="18">
        <v>0.0</v>
      </c>
      <c r="N7" s="21">
        <v>0.0</v>
      </c>
      <c r="O7" s="22">
        <f t="shared" si="2"/>
        <v>5800000</v>
      </c>
    </row>
    <row r="8">
      <c r="A8" s="13">
        <v>4.0</v>
      </c>
      <c r="B8" s="14" t="s">
        <v>27</v>
      </c>
      <c r="C8" s="15" t="s">
        <v>28</v>
      </c>
      <c r="D8" s="14" t="s">
        <v>20</v>
      </c>
      <c r="E8" s="16" t="s">
        <v>24</v>
      </c>
      <c r="F8" s="17">
        <v>5000000.0</v>
      </c>
      <c r="G8" s="18">
        <v>500000.0</v>
      </c>
      <c r="H8" s="18">
        <v>300000.0</v>
      </c>
      <c r="I8" s="18">
        <v>100000.0</v>
      </c>
      <c r="J8" s="19">
        <v>23.3333333333333</v>
      </c>
      <c r="K8" s="20">
        <f t="shared" si="1"/>
        <v>5736111.111</v>
      </c>
      <c r="L8" s="23">
        <v>133333.333333333</v>
      </c>
      <c r="M8" s="23">
        <v>66666.6666666667</v>
      </c>
      <c r="N8" s="21">
        <v>0.0</v>
      </c>
      <c r="O8" s="22">
        <f t="shared" si="2"/>
        <v>5669444.444</v>
      </c>
    </row>
    <row r="9">
      <c r="A9" s="13">
        <v>5.0</v>
      </c>
      <c r="B9" s="14" t="s">
        <v>29</v>
      </c>
      <c r="C9" s="15" t="s">
        <v>30</v>
      </c>
      <c r="D9" s="14" t="s">
        <v>20</v>
      </c>
      <c r="E9" s="16" t="s">
        <v>24</v>
      </c>
      <c r="F9" s="17">
        <v>5000000.0</v>
      </c>
      <c r="G9" s="23">
        <v>500000.0</v>
      </c>
      <c r="H9" s="23">
        <v>300000.0</v>
      </c>
      <c r="I9" s="23">
        <v>100000.0</v>
      </c>
      <c r="J9" s="24">
        <v>23.3333333333333</v>
      </c>
      <c r="K9" s="20">
        <f t="shared" si="1"/>
        <v>5736111.111</v>
      </c>
      <c r="L9" s="23">
        <v>183333.333333333</v>
      </c>
      <c r="M9" s="23">
        <v>66666.6666666667</v>
      </c>
      <c r="N9" s="21">
        <v>0.0</v>
      </c>
      <c r="O9" s="22">
        <f t="shared" si="2"/>
        <v>5619444.444</v>
      </c>
    </row>
    <row r="10">
      <c r="A10" s="13">
        <v>6.0</v>
      </c>
      <c r="B10" s="14" t="s">
        <v>31</v>
      </c>
      <c r="C10" s="15" t="s">
        <v>32</v>
      </c>
      <c r="D10" s="14" t="s">
        <v>20</v>
      </c>
      <c r="E10" s="16" t="s">
        <v>24</v>
      </c>
      <c r="F10" s="17">
        <v>5000000.0</v>
      </c>
      <c r="G10" s="18">
        <v>500000.0</v>
      </c>
      <c r="H10" s="18">
        <v>300000.0</v>
      </c>
      <c r="I10" s="18">
        <v>100000.0</v>
      </c>
      <c r="J10" s="19">
        <v>23.3333333333333</v>
      </c>
      <c r="K10" s="20">
        <f t="shared" si="1"/>
        <v>5736111.111</v>
      </c>
      <c r="L10" s="23">
        <v>233333.333333333</v>
      </c>
      <c r="M10" s="23">
        <v>66666.6666666667</v>
      </c>
      <c r="N10" s="21">
        <v>0.0</v>
      </c>
      <c r="O10" s="22">
        <f t="shared" si="2"/>
        <v>5569444.444</v>
      </c>
    </row>
    <row r="11">
      <c r="A11" s="13">
        <v>7.0</v>
      </c>
      <c r="B11" s="14" t="s">
        <v>33</v>
      </c>
      <c r="C11" s="15" t="s">
        <v>34</v>
      </c>
      <c r="D11" s="14" t="s">
        <v>20</v>
      </c>
      <c r="E11" s="16" t="s">
        <v>24</v>
      </c>
      <c r="F11" s="17">
        <v>5000000.0</v>
      </c>
      <c r="G11" s="18">
        <v>500000.0</v>
      </c>
      <c r="H11" s="18">
        <v>300000.0</v>
      </c>
      <c r="I11" s="18">
        <v>100000.0</v>
      </c>
      <c r="J11" s="19">
        <v>23.3333333333333</v>
      </c>
      <c r="K11" s="20">
        <f t="shared" si="1"/>
        <v>5736111.111</v>
      </c>
      <c r="L11" s="23">
        <v>283333.333333333</v>
      </c>
      <c r="M11" s="23">
        <v>66666.6666666667</v>
      </c>
      <c r="N11" s="21">
        <v>0.0</v>
      </c>
      <c r="O11" s="22">
        <f t="shared" si="2"/>
        <v>5519444.444</v>
      </c>
    </row>
    <row r="12">
      <c r="A12" s="13">
        <v>8.0</v>
      </c>
      <c r="B12" s="14" t="s">
        <v>35</v>
      </c>
      <c r="C12" s="15" t="s">
        <v>36</v>
      </c>
      <c r="D12" s="14" t="s">
        <v>37</v>
      </c>
      <c r="E12" s="16" t="s">
        <v>21</v>
      </c>
      <c r="F12" s="17">
        <v>8000000.0</v>
      </c>
      <c r="G12" s="23">
        <v>500000.0</v>
      </c>
      <c r="H12" s="23">
        <v>300000.0</v>
      </c>
      <c r="I12" s="23">
        <v>100000.0</v>
      </c>
      <c r="J12" s="24">
        <v>23.3333333333333</v>
      </c>
      <c r="K12" s="20">
        <f t="shared" si="1"/>
        <v>8652777.778</v>
      </c>
      <c r="L12" s="23">
        <v>333333.333333333</v>
      </c>
      <c r="M12" s="23">
        <v>66666.6666666667</v>
      </c>
      <c r="N12" s="21">
        <v>0.0</v>
      </c>
      <c r="O12" s="22">
        <f t="shared" si="2"/>
        <v>8386111.111</v>
      </c>
    </row>
    <row r="13">
      <c r="A13" s="13">
        <v>9.0</v>
      </c>
      <c r="B13" s="14" t="s">
        <v>38</v>
      </c>
      <c r="C13" s="15" t="s">
        <v>39</v>
      </c>
      <c r="D13" s="14" t="s">
        <v>37</v>
      </c>
      <c r="E13" s="16" t="s">
        <v>24</v>
      </c>
      <c r="F13" s="17">
        <v>6000000.0</v>
      </c>
      <c r="G13" s="18">
        <v>500000.0</v>
      </c>
      <c r="H13" s="18">
        <v>300000.0</v>
      </c>
      <c r="I13" s="18">
        <v>100000.0</v>
      </c>
      <c r="J13" s="19">
        <v>23.3333333333333</v>
      </c>
      <c r="K13" s="20">
        <f t="shared" si="1"/>
        <v>6708333.333</v>
      </c>
      <c r="L13" s="23">
        <v>383333.333333333</v>
      </c>
      <c r="M13" s="23">
        <v>66666.6666666667</v>
      </c>
      <c r="N13" s="18">
        <v>0.0</v>
      </c>
      <c r="O13" s="22">
        <f t="shared" si="2"/>
        <v>6391666.667</v>
      </c>
    </row>
    <row r="14">
      <c r="A14" s="13">
        <v>10.0</v>
      </c>
      <c r="B14" s="14" t="s">
        <v>40</v>
      </c>
      <c r="C14" s="15" t="s">
        <v>41</v>
      </c>
      <c r="D14" s="14" t="s">
        <v>37</v>
      </c>
      <c r="E14" s="16" t="s">
        <v>24</v>
      </c>
      <c r="F14" s="17">
        <v>6000000.0</v>
      </c>
      <c r="G14" s="18">
        <v>500000.0</v>
      </c>
      <c r="H14" s="18">
        <v>300000.0</v>
      </c>
      <c r="I14" s="18">
        <v>100000.0</v>
      </c>
      <c r="J14" s="19">
        <v>23.3333333333333</v>
      </c>
      <c r="K14" s="20">
        <f t="shared" si="1"/>
        <v>6708333.333</v>
      </c>
      <c r="L14" s="23">
        <v>433333.333333333</v>
      </c>
      <c r="M14" s="23">
        <v>66666.6666666667</v>
      </c>
      <c r="N14" s="18">
        <v>0.0</v>
      </c>
      <c r="O14" s="22">
        <f t="shared" si="2"/>
        <v>6341666.667</v>
      </c>
    </row>
    <row r="15">
      <c r="A15" s="13">
        <v>11.0</v>
      </c>
      <c r="B15" s="14" t="s">
        <v>42</v>
      </c>
      <c r="C15" s="15" t="s">
        <v>43</v>
      </c>
      <c r="D15" s="14" t="s">
        <v>37</v>
      </c>
      <c r="E15" s="16" t="s">
        <v>24</v>
      </c>
      <c r="F15" s="17">
        <v>6000000.0</v>
      </c>
      <c r="G15" s="23">
        <v>500000.0</v>
      </c>
      <c r="H15" s="23">
        <v>300000.0</v>
      </c>
      <c r="I15" s="23">
        <v>100000.0</v>
      </c>
      <c r="J15" s="24">
        <v>23.3333333333333</v>
      </c>
      <c r="K15" s="20">
        <f t="shared" si="1"/>
        <v>6708333.333</v>
      </c>
      <c r="L15" s="23">
        <v>483333.333333333</v>
      </c>
      <c r="M15" s="23">
        <v>66666.6666666667</v>
      </c>
      <c r="N15" s="23">
        <v>0.0</v>
      </c>
      <c r="O15" s="22">
        <f t="shared" si="2"/>
        <v>6291666.667</v>
      </c>
    </row>
    <row r="16">
      <c r="A16" s="13">
        <v>12.0</v>
      </c>
      <c r="B16" s="14" t="s">
        <v>44</v>
      </c>
      <c r="C16" s="15" t="s">
        <v>45</v>
      </c>
      <c r="D16" s="14" t="s">
        <v>37</v>
      </c>
      <c r="E16" s="16" t="s">
        <v>24</v>
      </c>
      <c r="F16" s="17">
        <v>6000000.0</v>
      </c>
      <c r="G16" s="18">
        <v>500000.0</v>
      </c>
      <c r="H16" s="18">
        <v>300000.0</v>
      </c>
      <c r="I16" s="18">
        <v>100000.0</v>
      </c>
      <c r="J16" s="19">
        <v>23.3333333333333</v>
      </c>
      <c r="K16" s="20">
        <f t="shared" si="1"/>
        <v>6708333.333</v>
      </c>
      <c r="L16" s="23">
        <v>533333.333333333</v>
      </c>
      <c r="M16" s="23">
        <v>66666.6666666667</v>
      </c>
      <c r="N16" s="18">
        <v>0.0</v>
      </c>
      <c r="O16" s="22">
        <f t="shared" si="2"/>
        <v>6241666.667</v>
      </c>
    </row>
    <row r="17">
      <c r="A17" s="13">
        <v>13.0</v>
      </c>
      <c r="B17" s="14" t="s">
        <v>46</v>
      </c>
      <c r="C17" s="15" t="s">
        <v>47</v>
      </c>
      <c r="D17" s="14" t="s">
        <v>48</v>
      </c>
      <c r="E17" s="16" t="s">
        <v>21</v>
      </c>
      <c r="F17" s="17">
        <v>9000000.0</v>
      </c>
      <c r="G17" s="18">
        <v>500000.0</v>
      </c>
      <c r="H17" s="18">
        <v>300000.0</v>
      </c>
      <c r="I17" s="18">
        <v>100000.0</v>
      </c>
      <c r="J17" s="19">
        <v>23.3333333333333</v>
      </c>
      <c r="K17" s="20">
        <f t="shared" si="1"/>
        <v>9625000</v>
      </c>
      <c r="L17" s="23">
        <v>583333.333333333</v>
      </c>
      <c r="M17" s="23">
        <v>66666.6666666667</v>
      </c>
      <c r="N17" s="18">
        <v>0.0</v>
      </c>
      <c r="O17" s="22">
        <f t="shared" si="2"/>
        <v>9108333.333</v>
      </c>
    </row>
    <row r="18">
      <c r="A18" s="13">
        <v>14.0</v>
      </c>
      <c r="B18" s="14" t="s">
        <v>49</v>
      </c>
      <c r="C18" s="15" t="s">
        <v>50</v>
      </c>
      <c r="D18" s="14" t="s">
        <v>48</v>
      </c>
      <c r="E18" s="16" t="s">
        <v>24</v>
      </c>
      <c r="F18" s="17">
        <v>7000000.0</v>
      </c>
      <c r="G18" s="23">
        <v>500000.0</v>
      </c>
      <c r="H18" s="23">
        <v>300000.0</v>
      </c>
      <c r="I18" s="23">
        <v>100000.0</v>
      </c>
      <c r="J18" s="24">
        <v>23.3333333333333</v>
      </c>
      <c r="K18" s="20">
        <f t="shared" si="1"/>
        <v>7680555.556</v>
      </c>
      <c r="L18" s="23">
        <v>633333.333333333</v>
      </c>
      <c r="M18" s="23">
        <v>66666.6666666667</v>
      </c>
      <c r="N18" s="23">
        <v>0.0</v>
      </c>
      <c r="O18" s="22">
        <f t="shared" si="2"/>
        <v>7113888.889</v>
      </c>
    </row>
    <row r="19">
      <c r="A19" s="13">
        <v>15.0</v>
      </c>
      <c r="B19" s="14" t="s">
        <v>51</v>
      </c>
      <c r="C19" s="15" t="s">
        <v>52</v>
      </c>
      <c r="D19" s="14" t="s">
        <v>48</v>
      </c>
      <c r="E19" s="16" t="s">
        <v>24</v>
      </c>
      <c r="F19" s="17">
        <v>7000000.0</v>
      </c>
      <c r="G19" s="18">
        <v>500000.0</v>
      </c>
      <c r="H19" s="18">
        <v>300000.0</v>
      </c>
      <c r="I19" s="18">
        <v>100000.0</v>
      </c>
      <c r="J19" s="19">
        <v>23.3333333333333</v>
      </c>
      <c r="K19" s="20">
        <f t="shared" si="1"/>
        <v>7680555.556</v>
      </c>
      <c r="L19" s="23">
        <v>683333.333333333</v>
      </c>
      <c r="M19" s="23">
        <v>66666.6666666667</v>
      </c>
      <c r="N19" s="18">
        <v>0.0</v>
      </c>
      <c r="O19" s="22">
        <f t="shared" si="2"/>
        <v>7063888.889</v>
      </c>
    </row>
    <row r="20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</row>
    <row r="44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</row>
    <row r="4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</row>
    <row r="46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</row>
    <row r="47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4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</row>
    <row r="5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</row>
    <row r="5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</row>
    <row r="57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</row>
    <row r="59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</row>
    <row r="60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</row>
    <row r="6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</row>
    <row r="6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</row>
    <row r="66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</row>
    <row r="67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</row>
    <row r="68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</row>
    <row r="69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</row>
    <row r="7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</row>
    <row r="7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</row>
    <row r="74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</row>
    <row r="7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</row>
    <row r="77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</row>
    <row r="78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</row>
    <row r="79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</row>
    <row r="80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</row>
    <row r="8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</row>
    <row r="8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</row>
    <row r="84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</row>
    <row r="8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</row>
    <row r="8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</row>
    <row r="87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</row>
    <row r="88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</row>
    <row r="89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</row>
    <row r="9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</row>
    <row r="9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</row>
    <row r="9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</row>
    <row r="94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</row>
    <row r="9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</row>
    <row r="9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</row>
    <row r="97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</row>
    <row r="98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</row>
    <row r="100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</row>
    <row r="10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</row>
    <row r="10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</row>
    <row r="10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</row>
    <row r="104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</row>
    <row r="10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</row>
    <row r="106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</row>
    <row r="107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</row>
    <row r="108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</row>
    <row r="109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</row>
    <row r="110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</row>
    <row r="11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</row>
    <row r="11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</row>
    <row r="114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</row>
    <row r="11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</row>
    <row r="116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</row>
    <row r="117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</row>
    <row r="118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</row>
    <row r="119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</row>
    <row r="120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</row>
    <row r="12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</row>
    <row r="12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</row>
    <row r="12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</row>
    <row r="124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</row>
    <row r="1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</row>
    <row r="126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</row>
    <row r="127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</row>
    <row r="128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</row>
    <row r="129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</row>
    <row r="130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</row>
    <row r="13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</row>
    <row r="13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</row>
    <row r="13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</row>
    <row r="134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</row>
    <row r="13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</row>
    <row r="136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</row>
    <row r="137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</row>
    <row r="138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</row>
    <row r="139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</row>
    <row r="140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</row>
    <row r="14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</row>
    <row r="14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</row>
    <row r="14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</row>
    <row r="144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</row>
    <row r="14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</row>
    <row r="146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</row>
    <row r="147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</row>
    <row r="148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</row>
    <row r="149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</row>
    <row r="150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</row>
    <row r="15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</row>
    <row r="15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</row>
    <row r="15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</row>
    <row r="154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</row>
    <row r="15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</row>
    <row r="156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</row>
    <row r="157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</row>
    <row r="158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</row>
    <row r="159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</row>
    <row r="160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</row>
    <row r="16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</row>
    <row r="16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</row>
    <row r="16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</row>
    <row r="164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</row>
    <row r="16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</row>
    <row r="166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</row>
    <row r="167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</row>
    <row r="168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</row>
    <row r="169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</row>
    <row r="170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</row>
    <row r="17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</row>
    <row r="17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</row>
    <row r="17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</row>
    <row r="174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</row>
    <row r="17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</row>
    <row r="176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</row>
    <row r="177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</row>
    <row r="178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</row>
    <row r="179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</row>
    <row r="180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</row>
    <row r="18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</row>
    <row r="18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</row>
    <row r="18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</row>
    <row r="184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</row>
    <row r="18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</row>
    <row r="186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</row>
    <row r="187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</row>
    <row r="188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</row>
    <row r="189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</row>
    <row r="190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</row>
    <row r="19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</row>
    <row r="19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</row>
    <row r="19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</row>
    <row r="194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</row>
    <row r="19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</row>
    <row r="196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</row>
    <row r="197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</row>
    <row r="198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</row>
    <row r="199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</row>
    <row r="200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</row>
    <row r="20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</row>
    <row r="20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</row>
    <row r="20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</row>
    <row r="204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</row>
    <row r="20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</row>
    <row r="206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</row>
    <row r="207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</row>
    <row r="208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</row>
    <row r="209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</row>
    <row r="210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</row>
    <row r="21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</row>
    <row r="21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</row>
    <row r="21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</row>
    <row r="214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</row>
    <row r="21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</row>
    <row r="216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</row>
    <row r="217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</row>
    <row r="218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</row>
    <row r="219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</row>
    <row r="220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</row>
    <row r="22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</row>
    <row r="22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</row>
    <row r="2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</row>
    <row r="224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</row>
    <row r="2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</row>
    <row r="226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</row>
    <row r="227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</row>
    <row r="228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</row>
    <row r="229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</row>
    <row r="230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</row>
    <row r="23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</row>
    <row r="23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</row>
    <row r="23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</row>
    <row r="234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</row>
    <row r="23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</row>
    <row r="236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</row>
    <row r="237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</row>
    <row r="238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</row>
    <row r="239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</row>
    <row r="240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</row>
    <row r="24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</row>
    <row r="24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</row>
    <row r="24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</row>
    <row r="244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</row>
    <row r="24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</row>
    <row r="246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</row>
    <row r="247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</row>
    <row r="248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</row>
    <row r="249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</row>
    <row r="250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</row>
    <row r="25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</row>
    <row r="25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</row>
    <row r="25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</row>
    <row r="254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</row>
    <row r="25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</row>
    <row r="256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</row>
    <row r="257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</row>
    <row r="258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</row>
    <row r="259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</row>
    <row r="260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</row>
    <row r="26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</row>
    <row r="26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</row>
    <row r="26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</row>
    <row r="264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</row>
    <row r="26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</row>
    <row r="266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</row>
    <row r="267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</row>
    <row r="268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</row>
    <row r="269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</row>
    <row r="270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</row>
    <row r="27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</row>
    <row r="27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</row>
    <row r="27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</row>
    <row r="274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</row>
    <row r="27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</row>
    <row r="276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</row>
    <row r="277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</row>
    <row r="278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</row>
    <row r="279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</row>
    <row r="280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</row>
    <row r="28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</row>
    <row r="28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</row>
    <row r="28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</row>
    <row r="284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</row>
    <row r="28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</row>
    <row r="286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</row>
    <row r="287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</row>
    <row r="288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</row>
    <row r="289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</row>
    <row r="290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</row>
    <row r="29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</row>
    <row r="29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</row>
    <row r="29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</row>
    <row r="294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</row>
    <row r="29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</row>
    <row r="296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</row>
    <row r="297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</row>
    <row r="298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</row>
    <row r="299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</row>
    <row r="300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</row>
    <row r="30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</row>
    <row r="30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</row>
    <row r="30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</row>
    <row r="304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</row>
    <row r="30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</row>
    <row r="306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</row>
    <row r="307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</row>
    <row r="308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</row>
    <row r="309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</row>
    <row r="310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</row>
    <row r="31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</row>
    <row r="31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</row>
    <row r="31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</row>
    <row r="314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</row>
    <row r="31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</row>
    <row r="316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</row>
    <row r="317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</row>
    <row r="318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</row>
    <row r="319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</row>
    <row r="320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</row>
    <row r="32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</row>
    <row r="32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</row>
    <row r="3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</row>
    <row r="324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</row>
    <row r="3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</row>
    <row r="326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</row>
    <row r="327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</row>
    <row r="328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</row>
    <row r="329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</row>
    <row r="330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</row>
    <row r="33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</row>
    <row r="33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</row>
    <row r="33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</row>
    <row r="334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</row>
    <row r="33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</row>
    <row r="336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</row>
    <row r="337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</row>
    <row r="338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</row>
    <row r="339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</row>
    <row r="340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</row>
    <row r="34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</row>
    <row r="34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</row>
    <row r="34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</row>
    <row r="344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</row>
    <row r="34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</row>
    <row r="346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</row>
    <row r="347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</row>
    <row r="348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</row>
    <row r="349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</row>
    <row r="350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</row>
    <row r="35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</row>
    <row r="35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</row>
    <row r="35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</row>
    <row r="35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</row>
    <row r="35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</row>
    <row r="356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</row>
    <row r="357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</row>
    <row r="358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</row>
    <row r="359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</row>
    <row r="360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</row>
    <row r="36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</row>
    <row r="362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</row>
    <row r="36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</row>
    <row r="364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</row>
    <row r="36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</row>
    <row r="366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</row>
    <row r="367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</row>
    <row r="368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</row>
    <row r="369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</row>
    <row r="370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</row>
    <row r="37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</row>
    <row r="372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</row>
    <row r="37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</row>
    <row r="374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</row>
    <row r="37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</row>
    <row r="376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</row>
    <row r="377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</row>
    <row r="378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</row>
    <row r="379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</row>
    <row r="380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</row>
    <row r="38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</row>
    <row r="382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</row>
    <row r="38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</row>
    <row r="384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</row>
    <row r="38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</row>
    <row r="386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</row>
    <row r="387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</row>
    <row r="388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</row>
    <row r="389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</row>
    <row r="390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</row>
    <row r="39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</row>
    <row r="392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</row>
    <row r="39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</row>
    <row r="394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</row>
    <row r="39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</row>
    <row r="396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</row>
    <row r="397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</row>
    <row r="398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</row>
    <row r="399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</row>
    <row r="400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</row>
    <row r="40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</row>
    <row r="402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</row>
    <row r="40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</row>
    <row r="404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</row>
    <row r="40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</row>
    <row r="406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</row>
    <row r="407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</row>
    <row r="408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</row>
    <row r="409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</row>
    <row r="410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</row>
    <row r="41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</row>
    <row r="412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</row>
    <row r="41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</row>
    <row r="414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</row>
    <row r="41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</row>
    <row r="416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</row>
    <row r="417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</row>
    <row r="418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</row>
    <row r="419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</row>
    <row r="420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</row>
    <row r="42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</row>
    <row r="422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</row>
    <row r="4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</row>
    <row r="424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</row>
    <row r="4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</row>
    <row r="426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</row>
    <row r="427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</row>
    <row r="428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</row>
    <row r="429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</row>
    <row r="430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</row>
    <row r="43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</row>
    <row r="432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</row>
    <row r="43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</row>
    <row r="434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</row>
    <row r="43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</row>
    <row r="436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</row>
    <row r="437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</row>
    <row r="438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</row>
    <row r="439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</row>
    <row r="440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</row>
    <row r="44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</row>
    <row r="442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</row>
    <row r="44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</row>
    <row r="444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</row>
    <row r="44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</row>
    <row r="446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</row>
    <row r="447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</row>
    <row r="448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</row>
    <row r="449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</row>
    <row r="450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</row>
    <row r="45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</row>
    <row r="452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</row>
    <row r="45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</row>
    <row r="454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</row>
    <row r="45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</row>
    <row r="456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</row>
    <row r="457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</row>
    <row r="458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</row>
    <row r="459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</row>
    <row r="460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</row>
    <row r="46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</row>
    <row r="462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</row>
    <row r="46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</row>
    <row r="464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</row>
    <row r="46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</row>
    <row r="466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</row>
    <row r="467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</row>
    <row r="468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</row>
    <row r="469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</row>
    <row r="470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</row>
    <row r="47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</row>
    <row r="472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</row>
    <row r="47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</row>
    <row r="474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</row>
    <row r="47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</row>
    <row r="476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</row>
    <row r="477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</row>
    <row r="478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</row>
    <row r="479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</row>
    <row r="480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</row>
    <row r="48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</row>
    <row r="482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</row>
    <row r="48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</row>
    <row r="484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</row>
    <row r="48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</row>
    <row r="486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</row>
    <row r="487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</row>
    <row r="488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</row>
    <row r="489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</row>
    <row r="490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</row>
    <row r="49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</row>
    <row r="492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</row>
    <row r="49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</row>
    <row r="494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</row>
    <row r="49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</row>
    <row r="496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</row>
    <row r="497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</row>
    <row r="498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</row>
    <row r="499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</row>
    <row r="500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</row>
    <row r="50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</row>
    <row r="502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</row>
    <row r="50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</row>
    <row r="504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</row>
    <row r="50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</row>
    <row r="506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</row>
    <row r="507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</row>
    <row r="508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</row>
    <row r="509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</row>
    <row r="510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</row>
    <row r="51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</row>
    <row r="512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</row>
    <row r="51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</row>
    <row r="514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</row>
    <row r="51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</row>
    <row r="516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</row>
    <row r="517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</row>
    <row r="518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</row>
    <row r="519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</row>
    <row r="520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</row>
    <row r="52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</row>
    <row r="522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</row>
    <row r="5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</row>
    <row r="524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</row>
    <row r="5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</row>
    <row r="526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</row>
    <row r="527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</row>
    <row r="528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</row>
    <row r="529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</row>
    <row r="530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</row>
    <row r="53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</row>
    <row r="532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</row>
    <row r="53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</row>
    <row r="534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</row>
    <row r="53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</row>
    <row r="536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</row>
    <row r="537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</row>
    <row r="538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</row>
    <row r="539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</row>
    <row r="540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</row>
    <row r="54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</row>
    <row r="542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</row>
    <row r="54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</row>
    <row r="544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</row>
    <row r="54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</row>
    <row r="546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</row>
    <row r="547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</row>
    <row r="548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</row>
    <row r="549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</row>
    <row r="550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</row>
    <row r="55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</row>
    <row r="552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</row>
    <row r="55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</row>
    <row r="554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</row>
    <row r="55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</row>
    <row r="556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</row>
    <row r="557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</row>
    <row r="558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</row>
    <row r="559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</row>
    <row r="560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</row>
    <row r="56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</row>
    <row r="562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</row>
    <row r="56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</row>
    <row r="564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</row>
    <row r="56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</row>
    <row r="566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</row>
    <row r="567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</row>
    <row r="568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</row>
    <row r="569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</row>
    <row r="570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</row>
    <row r="57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</row>
    <row r="572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</row>
    <row r="57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</row>
    <row r="574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</row>
    <row r="57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</row>
    <row r="576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</row>
    <row r="577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</row>
    <row r="578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</row>
    <row r="579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</row>
    <row r="580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</row>
    <row r="58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</row>
    <row r="582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</row>
    <row r="58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</row>
    <row r="584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</row>
    <row r="58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</row>
    <row r="586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</row>
    <row r="587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</row>
    <row r="588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</row>
    <row r="589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</row>
    <row r="590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</row>
    <row r="59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</row>
    <row r="592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</row>
    <row r="59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</row>
    <row r="594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</row>
    <row r="59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</row>
    <row r="596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</row>
    <row r="597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</row>
    <row r="598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</row>
    <row r="599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</row>
    <row r="600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</row>
    <row r="60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</row>
    <row r="602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</row>
    <row r="60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</row>
    <row r="604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</row>
    <row r="60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</row>
    <row r="606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</row>
    <row r="607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</row>
    <row r="608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</row>
    <row r="609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</row>
    <row r="610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</row>
    <row r="61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</row>
    <row r="612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</row>
    <row r="61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</row>
    <row r="614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</row>
    <row r="61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</row>
    <row r="616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</row>
    <row r="617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</row>
    <row r="618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</row>
    <row r="619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</row>
    <row r="620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</row>
    <row r="62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</row>
    <row r="622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</row>
    <row r="6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</row>
    <row r="624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</row>
    <row r="6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</row>
    <row r="626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</row>
    <row r="627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</row>
    <row r="628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</row>
    <row r="629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</row>
    <row r="630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</row>
    <row r="63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</row>
    <row r="632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</row>
    <row r="63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</row>
    <row r="634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</row>
    <row r="63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</row>
    <row r="636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</row>
    <row r="637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</row>
    <row r="638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</row>
    <row r="639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</row>
    <row r="640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</row>
    <row r="64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</row>
    <row r="642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</row>
    <row r="64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</row>
    <row r="644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</row>
    <row r="64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</row>
    <row r="646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</row>
    <row r="647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</row>
    <row r="648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</row>
    <row r="649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</row>
    <row r="650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</row>
    <row r="65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</row>
    <row r="652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</row>
    <row r="65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</row>
    <row r="654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</row>
    <row r="65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</row>
    <row r="656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</row>
    <row r="657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</row>
    <row r="65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</row>
    <row r="659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</row>
    <row r="660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</row>
    <row r="66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</row>
    <row r="662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</row>
    <row r="66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</row>
    <row r="664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</row>
    <row r="66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</row>
    <row r="666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</row>
    <row r="667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</row>
    <row r="66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</row>
    <row r="669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</row>
    <row r="670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</row>
    <row r="67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</row>
    <row r="672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</row>
    <row r="67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</row>
    <row r="674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</row>
    <row r="67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</row>
    <row r="676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</row>
    <row r="677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</row>
    <row r="67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</row>
    <row r="679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</row>
    <row r="680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</row>
    <row r="68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</row>
    <row r="682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</row>
    <row r="68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</row>
    <row r="684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</row>
    <row r="68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</row>
    <row r="686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</row>
    <row r="687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</row>
    <row r="68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</row>
    <row r="689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</row>
    <row r="690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</row>
    <row r="69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</row>
    <row r="692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</row>
    <row r="69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</row>
    <row r="694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</row>
    <row r="69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</row>
    <row r="696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</row>
    <row r="697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</row>
    <row r="69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</row>
    <row r="699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</row>
    <row r="700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</row>
    <row r="70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</row>
    <row r="702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</row>
    <row r="70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</row>
    <row r="704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</row>
    <row r="70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</row>
    <row r="706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</row>
    <row r="707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</row>
    <row r="70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</row>
    <row r="709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</row>
    <row r="710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</row>
    <row r="71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</row>
    <row r="712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</row>
    <row r="71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</row>
    <row r="714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</row>
    <row r="71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</row>
    <row r="716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</row>
    <row r="717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</row>
    <row r="7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</row>
    <row r="719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</row>
    <row r="720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</row>
    <row r="72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</row>
    <row r="722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</row>
    <row r="72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</row>
    <row r="724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</row>
    <row r="7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</row>
    <row r="726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</row>
    <row r="727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</row>
    <row r="72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</row>
    <row r="729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</row>
    <row r="730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</row>
    <row r="73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</row>
    <row r="732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</row>
    <row r="73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</row>
    <row r="734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</row>
    <row r="73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</row>
    <row r="736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</row>
    <row r="737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</row>
    <row r="73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</row>
    <row r="739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</row>
    <row r="740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</row>
    <row r="74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</row>
    <row r="742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</row>
    <row r="74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</row>
    <row r="744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</row>
    <row r="74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</row>
    <row r="746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</row>
    <row r="747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</row>
    <row r="74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</row>
    <row r="749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</row>
    <row r="750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</row>
    <row r="75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</row>
    <row r="752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</row>
    <row r="75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</row>
    <row r="754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</row>
    <row r="75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</row>
    <row r="756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</row>
    <row r="757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</row>
    <row r="75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</row>
    <row r="759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</row>
    <row r="760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</row>
    <row r="76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</row>
    <row r="762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</row>
    <row r="76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</row>
    <row r="764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</row>
    <row r="76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</row>
    <row r="766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</row>
    <row r="767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</row>
    <row r="76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</row>
    <row r="769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</row>
    <row r="770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</row>
    <row r="77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</row>
    <row r="772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</row>
    <row r="77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</row>
    <row r="774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</row>
    <row r="77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</row>
    <row r="776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</row>
    <row r="777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</row>
    <row r="77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</row>
    <row r="779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</row>
    <row r="780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</row>
    <row r="78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</row>
    <row r="782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</row>
    <row r="78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</row>
    <row r="784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</row>
    <row r="78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</row>
    <row r="786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</row>
    <row r="787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</row>
    <row r="78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</row>
    <row r="789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</row>
    <row r="790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</row>
    <row r="79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</row>
    <row r="792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</row>
    <row r="79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</row>
    <row r="794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</row>
    <row r="79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</row>
    <row r="796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</row>
    <row r="797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</row>
    <row r="79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</row>
    <row r="799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</row>
    <row r="800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</row>
    <row r="80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</row>
    <row r="802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</row>
    <row r="80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</row>
    <row r="804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</row>
    <row r="80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</row>
    <row r="806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</row>
    <row r="807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</row>
    <row r="80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</row>
    <row r="809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</row>
    <row r="810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</row>
    <row r="81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</row>
    <row r="812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</row>
    <row r="81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</row>
    <row r="814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</row>
    <row r="81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</row>
    <row r="816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</row>
    <row r="817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</row>
    <row r="8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</row>
    <row r="819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</row>
    <row r="820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</row>
    <row r="82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</row>
    <row r="822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</row>
    <row r="82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</row>
    <row r="824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</row>
    <row r="8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</row>
    <row r="826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</row>
    <row r="827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</row>
    <row r="82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</row>
    <row r="829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</row>
    <row r="830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</row>
    <row r="83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</row>
    <row r="832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</row>
    <row r="83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</row>
    <row r="834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</row>
    <row r="83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</row>
    <row r="836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</row>
    <row r="837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</row>
    <row r="83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</row>
    <row r="839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</row>
    <row r="840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</row>
    <row r="84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</row>
    <row r="842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</row>
    <row r="84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</row>
    <row r="844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</row>
    <row r="84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</row>
    <row r="846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</row>
    <row r="847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</row>
    <row r="84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</row>
    <row r="849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</row>
    <row r="850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</row>
    <row r="85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</row>
    <row r="852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</row>
    <row r="85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</row>
    <row r="854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</row>
    <row r="85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</row>
    <row r="856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</row>
    <row r="857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</row>
    <row r="85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</row>
    <row r="859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</row>
    <row r="860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</row>
    <row r="86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</row>
    <row r="862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</row>
    <row r="86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</row>
    <row r="864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</row>
    <row r="86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</row>
    <row r="866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</row>
    <row r="867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</row>
    <row r="86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</row>
    <row r="869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</row>
    <row r="870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</row>
    <row r="87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</row>
    <row r="872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</row>
    <row r="87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</row>
    <row r="874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</row>
    <row r="87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</row>
    <row r="876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</row>
    <row r="877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</row>
    <row r="87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</row>
    <row r="879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</row>
    <row r="880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</row>
    <row r="88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</row>
    <row r="882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</row>
    <row r="88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</row>
    <row r="884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</row>
    <row r="88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</row>
    <row r="886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</row>
    <row r="887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</row>
    <row r="88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</row>
    <row r="889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</row>
    <row r="890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</row>
    <row r="89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</row>
    <row r="892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</row>
    <row r="89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</row>
    <row r="894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</row>
    <row r="89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</row>
    <row r="896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</row>
    <row r="897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</row>
    <row r="89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</row>
    <row r="899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</row>
    <row r="900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</row>
    <row r="90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</row>
    <row r="902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</row>
    <row r="90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</row>
    <row r="904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</row>
    <row r="90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</row>
    <row r="906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</row>
    <row r="907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</row>
    <row r="90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</row>
    <row r="909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</row>
    <row r="910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</row>
    <row r="91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</row>
    <row r="912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</row>
    <row r="91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</row>
    <row r="914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</row>
    <row r="91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</row>
    <row r="916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</row>
    <row r="917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</row>
    <row r="9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</row>
    <row r="919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</row>
    <row r="920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</row>
    <row r="92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</row>
    <row r="922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</row>
    <row r="92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</row>
    <row r="924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</row>
    <row r="9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</row>
    <row r="926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</row>
    <row r="927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</row>
    <row r="92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</row>
    <row r="929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</row>
    <row r="930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</row>
    <row r="93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</row>
    <row r="932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</row>
    <row r="93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</row>
    <row r="934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</row>
    <row r="93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</row>
    <row r="936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</row>
    <row r="937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</row>
    <row r="93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</row>
    <row r="939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</row>
    <row r="940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</row>
    <row r="94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</row>
    <row r="942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</row>
    <row r="94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</row>
    <row r="944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</row>
    <row r="94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</row>
    <row r="946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</row>
    <row r="947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</row>
    <row r="94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</row>
    <row r="949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</row>
    <row r="950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</row>
    <row r="95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</row>
    <row r="952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</row>
    <row r="95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</row>
    <row r="954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</row>
    <row r="95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</row>
    <row r="956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</row>
    <row r="957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</row>
    <row r="95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</row>
    <row r="959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</row>
    <row r="960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</row>
    <row r="96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</row>
    <row r="962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</row>
    <row r="96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</row>
    <row r="964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</row>
    <row r="96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</row>
    <row r="966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</row>
    <row r="967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</row>
    <row r="96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</row>
    <row r="969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</row>
    <row r="970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</row>
    <row r="97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</row>
    <row r="972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</row>
    <row r="97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</row>
    <row r="974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</row>
    <row r="97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</row>
    <row r="976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</row>
    <row r="977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</row>
    <row r="97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</row>
    <row r="979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</row>
    <row r="980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</row>
    <row r="98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</row>
    <row r="982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</row>
    <row r="98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</row>
    <row r="984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</row>
    <row r="98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</row>
    <row r="986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</row>
    <row r="987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</row>
    <row r="98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</row>
    <row r="989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</row>
    <row r="990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</row>
  </sheetData>
  <mergeCells count="15">
    <mergeCell ref="A3:A4"/>
    <mergeCell ref="B3:B4"/>
    <mergeCell ref="C3:C4"/>
    <mergeCell ref="D3:D4"/>
    <mergeCell ref="E3:E4"/>
    <mergeCell ref="A1:O1"/>
    <mergeCell ref="A2:O2"/>
    <mergeCell ref="N3:N4"/>
    <mergeCell ref="O3:O4"/>
    <mergeCell ref="J3:J4"/>
    <mergeCell ref="K3:K4"/>
    <mergeCell ref="L3:L4"/>
    <mergeCell ref="M3:M4"/>
    <mergeCell ref="F3:F4"/>
    <mergeCell ref="G3:I3"/>
  </mergeCells>
  <drawing r:id="rId1"/>
</worksheet>
</file>